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0.597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ДЧБ!$A$18</definedName>
    <definedName name="FIO" localSheetId="0">ДЧБ!$F$18</definedName>
    <definedName name="LAST_CELL" localSheetId="0">ДЧБ!#REF!</definedName>
    <definedName name="SIGN" localSheetId="0">ДЧБ!$A$18:$H$19</definedName>
  </definedNames>
  <calcPr calcId="152511" refMode="R1C1"/>
</workbook>
</file>

<file path=xl/calcChain.xml><?xml version="1.0" encoding="utf-8"?>
<calcChain xmlns="http://schemas.openxmlformats.org/spreadsheetml/2006/main">
  <c r="D11" i="1" l="1"/>
  <c r="C11" i="1"/>
  <c r="E12" i="1"/>
  <c r="E11" i="1" s="1"/>
</calcChain>
</file>

<file path=xl/sharedStrings.xml><?xml version="1.0" encoding="utf-8"?>
<sst xmlns="http://schemas.openxmlformats.org/spreadsheetml/2006/main" count="44" uniqueCount="44">
  <si>
    <t>(наименование органа, исполняющего бюджет)</t>
  </si>
  <si>
    <t>Финансовое управление администрации Варненского муниципального района</t>
  </si>
  <si>
    <t>КВД</t>
  </si>
  <si>
    <t>Наименование кода</t>
  </si>
  <si>
    <t>Зачислено</t>
  </si>
  <si>
    <t>Итого</t>
  </si>
  <si>
    <t>1.01.02010.01.0000.110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</si>
  <si>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</si>
  <si>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</si>
  <si>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</si>
  <si>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</si>
  <si>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Оценка ожидаемого исполнения</t>
  </si>
  <si>
    <t>Оценка ожидаемого исполнения бюджета Николаевского сельского поселения по доходам на текущий финансовый год</t>
  </si>
  <si>
    <t>Единица измерения тыс.руб.</t>
  </si>
  <si>
    <t>КП - доходы 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</si>
  <si>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</si>
  <si>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1.05.03010.01.0000.110</t>
  </si>
  <si>
    <t>Единый сельскохозяйственный налог</t>
  </si>
  <si>
    <t>2.07.05030.10.0000.150</t>
  </si>
  <si>
    <t>Прочие безвозмездные поступления в бюджеты сельских поселений</t>
  </si>
  <si>
    <t>1.01.02020.01.0000.110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</si>
  <si>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</si>
  <si>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</si>
  <si>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</si>
  <si>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</si>
  <si>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</si>
  <si>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</si>
  <si>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</si>
  <si>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1.11.05070.00.0000.120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</si>
  <si>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</si>
  <si>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1.11.09040.00.0000.120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</si>
  <si>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</si>
  <si>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1.13.02060.00.0000.130</t>
  </si>
  <si>
    <t>Доходы, поступающие в порядке возмещения расходов, понесенных в связи с эксплуатацией имущества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</si>
  <si>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</si>
  <si>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</si>
  <si>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</si>
  <si>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</si>
  <si>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</si>
  <si>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</si>
  <si>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2.02.40014.00.0000.150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</si>
  <si>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</si>
  <si>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2.02.49999.00.0000.150</t>
  </si>
  <si>
    <t>Прочие межбюджетные трансферты, передаваемые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</si>
</sst>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MS Sans Serif"/>
    </font>
    <font>
      <b/>
      <sz val="8"/>
      <name val="Arial Narrow"/>
    </font>
    <font>
      <sz val="8"/>
      <name val="Arial Narrow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165" fontId="7" fillId="0" borderId="4" xfId="0" applyNumberFormat="1" applyFont="1" applyBorder="1" applyAlignment="1" applyProtection="1">
      <alignment horizontal="left" vertical="center" wrapText="1"/>
    </xf>
    <xf numFmtId="4" fontId="7" fillId="0" borderId="4" xfId="0" applyNumberFormat="1" applyFont="1" applyBorder="1" applyAlignment="1" applyProtection="1">
      <alignment horizontal="right" vertical="center" wrapText="1"/>
    </xf>
    <xf numFmtId="49" fontId="5" fillId="0" borderId="5" xfId="0" applyNumberFormat="1" applyFont="1" applyBorder="1" applyAlignment="1" applyProtection="1">
      <alignment horizontal="center"/>
    </xf>
    <xf numFmtId="49" fontId="6" fillId="0" borderId="6" xfId="0" applyNumberFormat="1" applyFont="1" applyBorder="1" applyAlignment="1" applyProtection="1">
      <alignment horizontal="left"/>
    </xf>
    <xf numFmtId="4" fontId="6" fillId="0" borderId="6" xfId="0" applyNumberFormat="1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8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8"/>
  <sheetViews>
    <sheetView showGridLines="0" tabSelected="1" topLeftCell="A4" zoomScaleNormal="100" workbookViewId="0">
      <selection activeCell="C11" sqref="C11:E11"/>
    </sheetView>
  </sheetViews>
  <sheetFormatPr defaultRowHeight="12.75" customHeight="1" x14ac:dyDescent="0.2"/>
  <cols>
    <col min="1" max="1" width="25.7109375" customWidth="1"/>
    <col min="2" max="2" width="30.7109375" customWidth="1"/>
    <col min="3" max="5" width="15.42578125" customWidth="1"/>
    <col min="6" max="6" width="9.140625" customWidth="1"/>
    <col min="7" max="7" width="13.140625" customWidth="1"/>
    <col min="8" max="10" width="9.140625" customWidth="1"/>
  </cols>
  <sheetData>
    <row r="1" spans="1:10" x14ac:dyDescent="0.2">
      <c r="A1" s="19" t="s">
        <v>1</v>
      </c>
      <c r="B1" s="19"/>
      <c r="C1" s="19"/>
      <c r="D1" s="19"/>
      <c r="E1" s="19"/>
      <c r="F1" s="19"/>
      <c r="G1" s="1"/>
      <c r="H1" s="1"/>
      <c r="I1" s="1"/>
      <c r="J1" s="1"/>
    </row>
    <row r="2" spans="1:10" x14ac:dyDescent="0.2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5"/>
      <c r="B4" s="5"/>
      <c r="C4" s="5"/>
      <c r="D4" s="5"/>
      <c r="E4" s="5"/>
      <c r="F4" s="5"/>
      <c r="G4" s="6"/>
      <c r="H4" s="6"/>
      <c r="I4" s="4"/>
      <c r="J4" s="4"/>
    </row>
    <row r="5" spans="1:10" x14ac:dyDescent="0.2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2">
      <c r="A6" s="20"/>
      <c r="B6" s="20"/>
      <c r="C6" s="20"/>
      <c r="D6" s="20"/>
    </row>
    <row r="7" spans="1:10" ht="33" customHeight="1" x14ac:dyDescent="0.3">
      <c r="A7" s="21" t="s">
        <v>12</v>
      </c>
      <c r="B7" s="21"/>
      <c r="C7" s="21"/>
      <c r="D7" s="21"/>
      <c r="E7" s="21"/>
    </row>
    <row r="8" spans="1:10" x14ac:dyDescent="0.2">
      <c r="A8" s="20"/>
      <c r="B8" s="20"/>
      <c r="C8" s="20"/>
      <c r="D8" s="20"/>
    </row>
    <row r="9" spans="1:10" x14ac:dyDescent="0.2">
      <c r="A9" s="1" t="s">
        <v>13</v>
      </c>
      <c r="B9" s="1"/>
      <c r="C9" s="1"/>
      <c r="D9" s="1"/>
      <c r="E9" s="1"/>
      <c r="F9" s="1"/>
      <c r="G9" s="1"/>
      <c r="H9" s="1"/>
      <c r="I9" s="1"/>
      <c r="J9" s="1"/>
    </row>
    <row r="10" spans="1:10" ht="32.25" thickBot="1" x14ac:dyDescent="0.25">
      <c r="A10" s="12" t="s">
        <v>2</v>
      </c>
      <c r="B10" s="12" t="s">
        <v>3</v>
      </c>
      <c r="C10" s="12" t="s">
        <v>14</v>
      </c>
      <c r="D10" s="12" t="s">
        <v>4</v>
      </c>
      <c r="E10" s="12" t="s">
        <v>11</v>
      </c>
    </row>
    <row r="11" spans="1:10" ht="14.25" thickBot="1" x14ac:dyDescent="0.3">
      <c r="A11" s="16" t="s">
        <v>5</v>
      </c>
      <c r="B11" s="17"/>
      <c r="C11" s="18">
        <f>SUM(C12:C28)</f>
        <v>10588.81</v>
      </c>
      <c r="D11" s="18">
        <f t="shared" ref="D11:E11" si="0">SUM(D12:D28)</f>
        <v>7871.47</v>
      </c>
      <c r="E11" s="18">
        <f t="shared" si="0"/>
        <v>10665.022000000001</v>
      </c>
    </row>
    <row r="12" spans="1:10" ht="114.75" x14ac:dyDescent="0.2">
      <c r="A12" s="13" t="s">
        <v>6</v>
      </c>
      <c r="B12" s="14" t="s">
        <v>15</v>
      </c>
      <c r="C12" s="15">
        <v>39.36</v>
      </c>
      <c r="D12" s="15">
        <v>44.76</v>
      </c>
      <c r="E12" s="15">
        <f>D12/10*12</f>
        <v>53.712000000000003</v>
      </c>
    </row>
    <row r="13" spans="1:10" ht="127.5" x14ac:dyDescent="0.2">
      <c r="A13" s="8" t="s">
        <v>20</v>
      </c>
      <c r="B13" s="11" t="s">
        <v>21</v>
      </c>
      <c r="C13" s="10">
        <v>0</v>
      </c>
      <c r="D13" s="10">
        <v>1.05</v>
      </c>
      <c r="E13" s="10">
        <v>1.05</v>
      </c>
    </row>
    <row r="14" spans="1:10" ht="51" x14ac:dyDescent="0.2">
      <c r="A14" s="8" t="s">
        <v>22</v>
      </c>
      <c r="B14" s="9" t="s">
        <v>23</v>
      </c>
      <c r="C14" s="10">
        <v>0</v>
      </c>
      <c r="D14" s="10">
        <v>7.0000000000000007E-2</v>
      </c>
      <c r="E14" s="10">
        <v>7.0000000000000007E-2</v>
      </c>
    </row>
    <row r="15" spans="1:10" x14ac:dyDescent="0.2">
      <c r="A15" s="8" t="s">
        <v>16</v>
      </c>
      <c r="B15" s="9" t="s">
        <v>17</v>
      </c>
      <c r="C15" s="10">
        <v>51.92</v>
      </c>
      <c r="D15" s="10">
        <v>51.92</v>
      </c>
      <c r="E15" s="10">
        <v>51.92</v>
      </c>
    </row>
    <row r="16" spans="1:10" ht="51" x14ac:dyDescent="0.2">
      <c r="A16" s="8" t="s">
        <v>7</v>
      </c>
      <c r="B16" s="9" t="s">
        <v>8</v>
      </c>
      <c r="C16" s="10">
        <v>99</v>
      </c>
      <c r="D16" s="10">
        <v>34.68</v>
      </c>
      <c r="E16" s="10">
        <v>99</v>
      </c>
    </row>
    <row r="17" spans="1:5" x14ac:dyDescent="0.2">
      <c r="A17" s="8" t="s">
        <v>24</v>
      </c>
      <c r="B17" s="9" t="s">
        <v>25</v>
      </c>
      <c r="C17" s="10">
        <v>88</v>
      </c>
      <c r="D17" s="10">
        <v>123.64</v>
      </c>
      <c r="E17" s="10">
        <v>123.64</v>
      </c>
    </row>
    <row r="18" spans="1:5" x14ac:dyDescent="0.2">
      <c r="A18" s="8" t="s">
        <v>26</v>
      </c>
      <c r="B18" s="9" t="s">
        <v>27</v>
      </c>
      <c r="C18" s="10">
        <v>591</v>
      </c>
      <c r="D18" s="10">
        <v>251.37</v>
      </c>
      <c r="E18" s="10">
        <v>591</v>
      </c>
    </row>
    <row r="19" spans="1:5" ht="89.25" x14ac:dyDescent="0.2">
      <c r="A19" s="8" t="s">
        <v>9</v>
      </c>
      <c r="B19" s="9" t="s">
        <v>10</v>
      </c>
      <c r="C19" s="10">
        <v>0</v>
      </c>
      <c r="D19" s="10">
        <v>1</v>
      </c>
      <c r="E19" s="10">
        <v>1</v>
      </c>
    </row>
    <row r="20" spans="1:5" ht="51" x14ac:dyDescent="0.2">
      <c r="A20" s="8" t="s">
        <v>28</v>
      </c>
      <c r="B20" s="9" t="s">
        <v>29</v>
      </c>
      <c r="C20" s="10">
        <v>0</v>
      </c>
      <c r="D20" s="10">
        <v>22.38</v>
      </c>
      <c r="E20" s="10">
        <v>22.38</v>
      </c>
    </row>
    <row r="21" spans="1:5" ht="102" x14ac:dyDescent="0.2">
      <c r="A21" s="8" t="s">
        <v>30</v>
      </c>
      <c r="B21" s="11" t="s">
        <v>31</v>
      </c>
      <c r="C21" s="10">
        <v>0</v>
      </c>
      <c r="D21" s="10">
        <v>1.72</v>
      </c>
      <c r="E21" s="10">
        <v>1.72</v>
      </c>
    </row>
    <row r="22" spans="1:5" ht="38.25" x14ac:dyDescent="0.2">
      <c r="A22" s="8" t="s">
        <v>32</v>
      </c>
      <c r="B22" s="9" t="s">
        <v>33</v>
      </c>
      <c r="C22" s="10">
        <v>198.08</v>
      </c>
      <c r="D22" s="10">
        <v>130.33000000000001</v>
      </c>
      <c r="E22" s="10">
        <v>198.08</v>
      </c>
    </row>
    <row r="23" spans="1:5" ht="51" x14ac:dyDescent="0.2">
      <c r="A23" s="8" t="s">
        <v>34</v>
      </c>
      <c r="B23" s="9" t="s">
        <v>35</v>
      </c>
      <c r="C23" s="10">
        <v>2068.6999999999998</v>
      </c>
      <c r="D23" s="10">
        <v>2068.6999999999998</v>
      </c>
      <c r="E23" s="10">
        <v>2068.6999999999998</v>
      </c>
    </row>
    <row r="24" spans="1:5" ht="38.25" x14ac:dyDescent="0.2">
      <c r="A24" s="8" t="s">
        <v>36</v>
      </c>
      <c r="B24" s="9" t="s">
        <v>37</v>
      </c>
      <c r="C24" s="10">
        <v>67.459999999999994</v>
      </c>
      <c r="D24" s="10">
        <v>67.459999999999994</v>
      </c>
      <c r="E24" s="10">
        <v>67.459999999999994</v>
      </c>
    </row>
    <row r="25" spans="1:5" ht="51" x14ac:dyDescent="0.2">
      <c r="A25" s="8" t="s">
        <v>38</v>
      </c>
      <c r="B25" s="9" t="s">
        <v>39</v>
      </c>
      <c r="C25" s="10">
        <v>158.38999999999999</v>
      </c>
      <c r="D25" s="10">
        <v>131.82</v>
      </c>
      <c r="E25" s="10">
        <v>158.38999999999999</v>
      </c>
    </row>
    <row r="26" spans="1:5" ht="63.75" x14ac:dyDescent="0.2">
      <c r="A26" s="8" t="s">
        <v>40</v>
      </c>
      <c r="B26" s="9" t="s">
        <v>41</v>
      </c>
      <c r="C26" s="10">
        <v>2722.55</v>
      </c>
      <c r="D26" s="10">
        <v>937.95</v>
      </c>
      <c r="E26" s="10">
        <v>2722.55</v>
      </c>
    </row>
    <row r="27" spans="1:5" ht="25.5" x14ac:dyDescent="0.2">
      <c r="A27" s="8" t="s">
        <v>42</v>
      </c>
      <c r="B27" s="9" t="s">
        <v>43</v>
      </c>
      <c r="C27" s="10">
        <v>4371.3500000000004</v>
      </c>
      <c r="D27" s="10">
        <v>3869.62</v>
      </c>
      <c r="E27" s="10">
        <v>4371.3500000000004</v>
      </c>
    </row>
    <row r="28" spans="1:5" ht="25.5" x14ac:dyDescent="0.2">
      <c r="A28" s="8" t="s">
        <v>18</v>
      </c>
      <c r="B28" s="9" t="s">
        <v>19</v>
      </c>
      <c r="C28" s="10">
        <v>133</v>
      </c>
      <c r="D28" s="10">
        <v>133</v>
      </c>
      <c r="E28" s="10">
        <v>133</v>
      </c>
    </row>
  </sheetData>
  <mergeCells count="4">
    <mergeCell ref="A1:F1"/>
    <mergeCell ref="A6:D6"/>
    <mergeCell ref="A8:D8"/>
    <mergeCell ref="A7:E7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rep:2.56.0.69</dc:description>
  <cp:lastModifiedBy>User</cp:lastModifiedBy>
  <cp:lastPrinted>2024-11-18T09:35:15Z</cp:lastPrinted>
  <dcterms:created xsi:type="dcterms:W3CDTF">2023-11-17T05:46:13Z</dcterms:created>
  <dcterms:modified xsi:type="dcterms:W3CDTF">2024-11-18T09:35:21Z</dcterms:modified>
</cp:coreProperties>
</file>